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8830" windowHeight="5325"/>
  </bookViews>
  <sheets>
    <sheet name="прил" sheetId="3" r:id="rId1"/>
  </sheets>
  <calcPr calcId="145621"/>
</workbook>
</file>

<file path=xl/calcChain.xml><?xml version="1.0" encoding="utf-8"?>
<calcChain xmlns="http://schemas.openxmlformats.org/spreadsheetml/2006/main">
  <c r="G30" i="3" l="1"/>
  <c r="G12" i="3" l="1"/>
  <c r="G11" i="3"/>
  <c r="G10" i="3"/>
  <c r="G14" i="3"/>
</calcChain>
</file>

<file path=xl/sharedStrings.xml><?xml version="1.0" encoding="utf-8"?>
<sst xmlns="http://schemas.openxmlformats.org/spreadsheetml/2006/main" count="129" uniqueCount="68">
  <si>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</si>
  <si>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</si>
  <si>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</si>
  <si>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</si>
  <si>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</si>
  <si>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</si>
  <si>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</si>
  <si>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</si>
  <si>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</si>
  <si>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</si>
  <si>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</si>
  <si>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</si>
  <si>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Установка игровых элементов</t>
  </si>
  <si>
    <t>Управление жилищно-коммунального хозяйства</t>
  </si>
  <si>
    <t>Ремонтные работы</t>
  </si>
  <si>
    <t>Управление образования</t>
  </si>
  <si>
    <t>2 - 3 кварталы</t>
  </si>
  <si>
    <t>Рясина Е.В.</t>
  </si>
  <si>
    <t>Комитет молодежной политики, физической культуры и спорта</t>
  </si>
  <si>
    <t>Белолапова О.В.</t>
  </si>
  <si>
    <t>Ул. Ташкентская, д. 60</t>
  </si>
  <si>
    <t>до 01.09.2020</t>
  </si>
  <si>
    <t>Ул. Жугина, д.12</t>
  </si>
  <si>
    <t>Установка игровых элементов (установка песочницы закрытого типа)</t>
  </si>
  <si>
    <t>МБДОУ "Детский сад  № 75", ул. Павленко, д. 28</t>
  </si>
  <si>
    <t>МБДОУ "Детский сад  № 77", ул. Велижская, д. 53</t>
  </si>
  <si>
    <t>МБДОУ "Детский сад общеразвивающего вида № 190", ул. 13-я Березниковская, д. 19</t>
  </si>
  <si>
    <t>МБОУ "СШ № 7", ул.Танкиста Белороссова, д. 15</t>
  </si>
  <si>
    <t>МБОУ "СШ № 8", ул.Ташкентская, д. 15</t>
  </si>
  <si>
    <t>Изменения в сводный план мероприятий по выполнению наказов избирателей, принятых к исполнению в 2020 году</t>
  </si>
  <si>
    <t>Шаляпин Б.А.</t>
  </si>
  <si>
    <t>Микрорайон Московский</t>
  </si>
  <si>
    <t>Ремонт спортивной площадки</t>
  </si>
  <si>
    <t>Проспект Текстильщиков, д. 117А</t>
  </si>
  <si>
    <t>до 01.10.2020</t>
  </si>
  <si>
    <t>Проспект  Текстильщиков, д. 54А</t>
  </si>
  <si>
    <t>Петрова Т.К.</t>
  </si>
  <si>
    <t>Территория города Иванова</t>
  </si>
  <si>
    <t>Кронирование и снос аварийных деревьев</t>
  </si>
  <si>
    <t>Комитет по экологии</t>
  </si>
  <si>
    <t>В течение года</t>
  </si>
  <si>
    <t>МБОУ "СШ  № 19",  ул. Маршала Василевского, д. 7</t>
  </si>
  <si>
    <t>2 - 4 кварталы</t>
  </si>
  <si>
    <t xml:space="preserve">Подсыпка щебнем территории парковки </t>
  </si>
  <si>
    <t>Управление благоустройства</t>
  </si>
  <si>
    <t>Проспект Строителей, д. 68А</t>
  </si>
  <si>
    <t>Андреев И.А.</t>
  </si>
  <si>
    <t>пр. Строителей, д. 67</t>
  </si>
  <si>
    <t>Приобретение и установка спортивного оборудования</t>
  </si>
  <si>
    <t>Территория парковки у МБОУ "СШ  № 19",  ул. Маршала Василевского, д. 7</t>
  </si>
  <si>
    <t>Укрепление материально-технической базы, ремонт спортивного зала</t>
  </si>
  <si>
    <t>Томс С.Р.</t>
  </si>
  <si>
    <t>Кохомское шоссе, д. 25</t>
  </si>
  <si>
    <t>Кохомское шоссе,  д. 15</t>
  </si>
  <si>
    <t>Ул. Любимова, д. 6, д. 8, д. 10, д. 12</t>
  </si>
  <si>
    <t>Дворовая территория дома № 42 по ул. Кавалерийской</t>
  </si>
  <si>
    <t>Благоустройство дворовой территории дома № 42 по ул. Кавалерийской</t>
  </si>
  <si>
    <t>МБДОУ "Детский сад  комбинированного вида № 197",  микрорайон 30, д. 25</t>
  </si>
  <si>
    <t>МБДОУ "Детский сад  комбинированного вида № 193", ул. 2-я Полевая, д. 61</t>
  </si>
  <si>
    <t>Трофимов П.А.</t>
  </si>
  <si>
    <t>Омехин А.В.</t>
  </si>
  <si>
    <t>Укрепление материально-технической базы</t>
  </si>
  <si>
    <t>1 квартал</t>
  </si>
  <si>
    <t xml:space="preserve">от 26.02.2020  № 863
</t>
  </si>
  <si>
    <t>МБУК ЦБС г. Иванова, библиотека-филиал № 13", ул. Мархлевского, д. 34/45</t>
  </si>
  <si>
    <t>Изготовление информационной таблички и информационной вывески "Библиотека"</t>
  </si>
  <si>
    <t>Комитет по культуре</t>
  </si>
  <si>
    <t>Ассоциация Спортивный клуб "Энергия", Бакинский проезд, д. 55А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</si>
</sst>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7" fontId="6" fillId="0" borderId="1" xfId="0" applyNumberFormat="1" applyFont="1" applyFill="1" applyBorder="1" applyAlignment="1">
      <alignment horizontal="right" vertical="top"/>
    </xf>
    <xf numFmtId="166" fontId="6" fillId="0" borderId="1" xfId="3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90" zoomScaleNormal="90" workbookViewId="0">
      <selection activeCell="D28" sqref="D28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7" style="13" customWidth="1"/>
    <col min="8" max="8" width="15.7109375" style="13" customWidth="1"/>
    <col min="9" max="16384" width="9.140625" style="13"/>
  </cols>
  <sheetData>
    <row r="1" spans="1:8" x14ac:dyDescent="0.25">
      <c r="A1" s="12"/>
      <c r="B1" s="12"/>
      <c r="C1" s="12"/>
      <c r="D1" s="12"/>
      <c r="E1" s="12"/>
      <c r="F1" s="12"/>
      <c r="G1" s="18" t="s">
        <v>0</v>
      </c>
      <c r="H1" s="18"/>
    </row>
    <row r="2" spans="1:8" ht="15" customHeight="1" x14ac:dyDescent="0.25">
      <c r="A2" s="12"/>
      <c r="B2" s="12"/>
      <c r="C2" s="12"/>
      <c r="D2" s="12"/>
      <c r="E2" s="12"/>
      <c r="F2" s="12"/>
      <c r="G2" s="18" t="s">
        <v>1</v>
      </c>
      <c r="H2" s="18"/>
    </row>
    <row r="3" spans="1:8" x14ac:dyDescent="0.25">
      <c r="A3" s="12"/>
      <c r="B3" s="12"/>
      <c r="C3" s="12"/>
      <c r="D3" s="12"/>
      <c r="E3" s="12"/>
      <c r="F3" s="12"/>
      <c r="G3" s="18" t="s">
        <v>2</v>
      </c>
      <c r="H3" s="18"/>
    </row>
    <row r="4" spans="1:8" ht="15" customHeight="1" x14ac:dyDescent="0.25">
      <c r="A4" s="12"/>
      <c r="B4" s="12"/>
      <c r="C4" s="12"/>
      <c r="D4" s="12"/>
      <c r="E4" s="12"/>
      <c r="F4" s="12"/>
      <c r="G4" s="18" t="s">
        <v>63</v>
      </c>
      <c r="H4" s="18"/>
    </row>
    <row r="5" spans="1:8" x14ac:dyDescent="0.25">
      <c r="A5" s="12"/>
      <c r="B5" s="12"/>
      <c r="C5" s="12"/>
      <c r="D5" s="12"/>
      <c r="E5" s="12"/>
      <c r="F5" s="12"/>
      <c r="G5" s="12"/>
      <c r="H5" s="14"/>
    </row>
    <row r="6" spans="1:8" ht="18.75" customHeight="1" x14ac:dyDescent="0.3">
      <c r="A6" s="19" t="s">
        <v>29</v>
      </c>
      <c r="B6" s="20"/>
      <c r="C6" s="20"/>
      <c r="D6" s="20"/>
      <c r="E6" s="20"/>
      <c r="F6" s="20"/>
      <c r="G6" s="20"/>
      <c r="H6" s="20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8" ht="60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s="11" customFormat="1" ht="47.25" x14ac:dyDescent="0.2">
      <c r="A9" s="8">
        <v>1</v>
      </c>
      <c r="B9" s="15">
        <v>28</v>
      </c>
      <c r="C9" s="10" t="s">
        <v>17</v>
      </c>
      <c r="D9" s="10" t="s">
        <v>47</v>
      </c>
      <c r="E9" s="10" t="s">
        <v>48</v>
      </c>
      <c r="F9" s="10" t="s">
        <v>18</v>
      </c>
      <c r="G9" s="17">
        <v>200</v>
      </c>
      <c r="H9" s="9" t="s">
        <v>16</v>
      </c>
    </row>
    <row r="10" spans="1:8" s="11" customFormat="1" ht="31.5" x14ac:dyDescent="0.2">
      <c r="A10" s="8">
        <v>2</v>
      </c>
      <c r="B10" s="8">
        <v>3</v>
      </c>
      <c r="C10" s="10" t="s">
        <v>51</v>
      </c>
      <c r="D10" s="10" t="s">
        <v>52</v>
      </c>
      <c r="E10" s="10" t="s">
        <v>12</v>
      </c>
      <c r="F10" s="10" t="s">
        <v>13</v>
      </c>
      <c r="G10" s="16">
        <f>150+25</f>
        <v>175</v>
      </c>
      <c r="H10" s="9" t="s">
        <v>34</v>
      </c>
    </row>
    <row r="11" spans="1:8" s="11" customFormat="1" ht="31.5" x14ac:dyDescent="0.2">
      <c r="A11" s="8">
        <v>2</v>
      </c>
      <c r="B11" s="8">
        <v>4</v>
      </c>
      <c r="C11" s="10" t="s">
        <v>51</v>
      </c>
      <c r="D11" s="10" t="s">
        <v>53</v>
      </c>
      <c r="E11" s="10" t="s">
        <v>12</v>
      </c>
      <c r="F11" s="10" t="s">
        <v>13</v>
      </c>
      <c r="G11" s="16">
        <f>150+25</f>
        <v>175</v>
      </c>
      <c r="H11" s="9" t="s">
        <v>34</v>
      </c>
    </row>
    <row r="12" spans="1:8" s="11" customFormat="1" ht="31.5" x14ac:dyDescent="0.2">
      <c r="A12" s="8">
        <v>2</v>
      </c>
      <c r="B12" s="8">
        <v>5</v>
      </c>
      <c r="C12" s="10" t="s">
        <v>51</v>
      </c>
      <c r="D12" s="10" t="s">
        <v>54</v>
      </c>
      <c r="E12" s="10" t="s">
        <v>12</v>
      </c>
      <c r="F12" s="10" t="s">
        <v>13</v>
      </c>
      <c r="G12" s="17">
        <f>300-100</f>
        <v>200</v>
      </c>
      <c r="H12" s="9" t="s">
        <v>34</v>
      </c>
    </row>
    <row r="13" spans="1:8" s="11" customFormat="1" ht="47.25" x14ac:dyDescent="0.2">
      <c r="A13" s="8">
        <v>2</v>
      </c>
      <c r="B13" s="8">
        <v>20</v>
      </c>
      <c r="C13" s="10" t="s">
        <v>51</v>
      </c>
      <c r="D13" s="10" t="s">
        <v>55</v>
      </c>
      <c r="E13" s="10" t="s">
        <v>56</v>
      </c>
      <c r="F13" s="10" t="s">
        <v>13</v>
      </c>
      <c r="G13" s="17">
        <v>50</v>
      </c>
      <c r="H13" s="9" t="s">
        <v>34</v>
      </c>
    </row>
    <row r="14" spans="1:8" s="11" customFormat="1" ht="33" customHeight="1" x14ac:dyDescent="0.2">
      <c r="A14" s="8">
        <v>3</v>
      </c>
      <c r="B14" s="15">
        <v>1</v>
      </c>
      <c r="C14" s="10" t="s">
        <v>46</v>
      </c>
      <c r="D14" s="10" t="s">
        <v>41</v>
      </c>
      <c r="E14" s="10" t="s">
        <v>50</v>
      </c>
      <c r="F14" s="10" t="s">
        <v>15</v>
      </c>
      <c r="G14" s="17">
        <f>200+600</f>
        <v>800</v>
      </c>
      <c r="H14" s="9" t="s">
        <v>42</v>
      </c>
    </row>
    <row r="15" spans="1:8" s="11" customFormat="1" ht="31.5" x14ac:dyDescent="0.2">
      <c r="A15" s="8">
        <v>3</v>
      </c>
      <c r="B15" s="8">
        <v>24</v>
      </c>
      <c r="C15" s="10" t="s">
        <v>46</v>
      </c>
      <c r="D15" s="10" t="s">
        <v>49</v>
      </c>
      <c r="E15" s="10" t="s">
        <v>43</v>
      </c>
      <c r="F15" s="10" t="s">
        <v>44</v>
      </c>
      <c r="G15" s="17">
        <v>200</v>
      </c>
      <c r="H15" s="9" t="s">
        <v>42</v>
      </c>
    </row>
    <row r="16" spans="1:8" s="11" customFormat="1" ht="31.5" x14ac:dyDescent="0.2">
      <c r="A16" s="8">
        <v>3</v>
      </c>
      <c r="B16" s="8">
        <v>25</v>
      </c>
      <c r="C16" s="10" t="s">
        <v>46</v>
      </c>
      <c r="D16" s="10" t="s">
        <v>45</v>
      </c>
      <c r="E16" s="10" t="s">
        <v>12</v>
      </c>
      <c r="F16" s="10" t="s">
        <v>13</v>
      </c>
      <c r="G16" s="17">
        <v>250</v>
      </c>
      <c r="H16" s="9" t="s">
        <v>34</v>
      </c>
    </row>
    <row r="17" spans="1:8" s="11" customFormat="1" ht="47.25" x14ac:dyDescent="0.2">
      <c r="A17" s="8">
        <v>4</v>
      </c>
      <c r="B17" s="8">
        <v>18</v>
      </c>
      <c r="C17" s="10" t="s">
        <v>30</v>
      </c>
      <c r="D17" s="10" t="s">
        <v>31</v>
      </c>
      <c r="E17" s="10" t="s">
        <v>32</v>
      </c>
      <c r="F17" s="10" t="s">
        <v>18</v>
      </c>
      <c r="G17" s="17">
        <v>150</v>
      </c>
      <c r="H17" s="9" t="s">
        <v>16</v>
      </c>
    </row>
    <row r="18" spans="1:8" s="11" customFormat="1" ht="31.5" x14ac:dyDescent="0.2">
      <c r="A18" s="8">
        <v>4</v>
      </c>
      <c r="B18" s="8">
        <v>21</v>
      </c>
      <c r="C18" s="10" t="s">
        <v>30</v>
      </c>
      <c r="D18" s="10" t="s">
        <v>33</v>
      </c>
      <c r="E18" s="10" t="s">
        <v>12</v>
      </c>
      <c r="F18" s="10" t="s">
        <v>13</v>
      </c>
      <c r="G18" s="17">
        <v>50</v>
      </c>
      <c r="H18" s="9" t="s">
        <v>34</v>
      </c>
    </row>
    <row r="19" spans="1:8" s="11" customFormat="1" ht="31.5" x14ac:dyDescent="0.2">
      <c r="A19" s="8">
        <v>4</v>
      </c>
      <c r="B19" s="8">
        <v>23</v>
      </c>
      <c r="C19" s="10" t="s">
        <v>30</v>
      </c>
      <c r="D19" s="10" t="s">
        <v>35</v>
      </c>
      <c r="E19" s="10" t="s">
        <v>12</v>
      </c>
      <c r="F19" s="10" t="s">
        <v>13</v>
      </c>
      <c r="G19" s="17">
        <v>80</v>
      </c>
      <c r="H19" s="9" t="s">
        <v>34</v>
      </c>
    </row>
    <row r="20" spans="1:8" s="11" customFormat="1" ht="31.5" x14ac:dyDescent="0.2">
      <c r="A20" s="8">
        <v>13</v>
      </c>
      <c r="B20" s="8">
        <v>7</v>
      </c>
      <c r="C20" s="10" t="s">
        <v>19</v>
      </c>
      <c r="D20" s="10" t="s">
        <v>20</v>
      </c>
      <c r="E20" s="10" t="s">
        <v>12</v>
      </c>
      <c r="F20" s="10" t="s">
        <v>13</v>
      </c>
      <c r="G20" s="16">
        <v>250</v>
      </c>
      <c r="H20" s="9" t="s">
        <v>21</v>
      </c>
    </row>
    <row r="21" spans="1:8" s="11" customFormat="1" ht="47.25" x14ac:dyDescent="0.2">
      <c r="A21" s="8">
        <v>13</v>
      </c>
      <c r="B21" s="8">
        <v>9</v>
      </c>
      <c r="C21" s="10" t="s">
        <v>19</v>
      </c>
      <c r="D21" s="10" t="s">
        <v>22</v>
      </c>
      <c r="E21" s="10" t="s">
        <v>23</v>
      </c>
      <c r="F21" s="10" t="s">
        <v>13</v>
      </c>
      <c r="G21" s="16">
        <v>50</v>
      </c>
      <c r="H21" s="9" t="s">
        <v>21</v>
      </c>
    </row>
    <row r="22" spans="1:8" s="11" customFormat="1" ht="31.5" x14ac:dyDescent="0.2">
      <c r="A22" s="8">
        <v>13</v>
      </c>
      <c r="B22" s="8">
        <v>10</v>
      </c>
      <c r="C22" s="10" t="s">
        <v>19</v>
      </c>
      <c r="D22" s="10" t="s">
        <v>24</v>
      </c>
      <c r="E22" s="10" t="s">
        <v>14</v>
      </c>
      <c r="F22" s="10" t="s">
        <v>15</v>
      </c>
      <c r="G22" s="17">
        <v>100</v>
      </c>
      <c r="H22" s="9" t="s">
        <v>21</v>
      </c>
    </row>
    <row r="23" spans="1:8" s="11" customFormat="1" ht="31.5" x14ac:dyDescent="0.2">
      <c r="A23" s="8">
        <v>13</v>
      </c>
      <c r="B23" s="8">
        <v>11</v>
      </c>
      <c r="C23" s="10" t="s">
        <v>19</v>
      </c>
      <c r="D23" s="10" t="s">
        <v>25</v>
      </c>
      <c r="E23" s="10" t="s">
        <v>14</v>
      </c>
      <c r="F23" s="10" t="s">
        <v>15</v>
      </c>
      <c r="G23" s="17">
        <v>100</v>
      </c>
      <c r="H23" s="9" t="s">
        <v>21</v>
      </c>
    </row>
    <row r="24" spans="1:8" s="11" customFormat="1" ht="31.5" x14ac:dyDescent="0.2">
      <c r="A24" s="8">
        <v>13</v>
      </c>
      <c r="B24" s="8">
        <v>12</v>
      </c>
      <c r="C24" s="10" t="s">
        <v>19</v>
      </c>
      <c r="D24" s="10" t="s">
        <v>26</v>
      </c>
      <c r="E24" s="10" t="s">
        <v>14</v>
      </c>
      <c r="F24" s="10" t="s">
        <v>15</v>
      </c>
      <c r="G24" s="17">
        <v>100</v>
      </c>
      <c r="H24" s="9" t="s">
        <v>21</v>
      </c>
    </row>
    <row r="25" spans="1:8" s="11" customFormat="1" ht="31.5" x14ac:dyDescent="0.2">
      <c r="A25" s="8">
        <v>13</v>
      </c>
      <c r="B25" s="8">
        <v>13</v>
      </c>
      <c r="C25" s="10" t="s">
        <v>19</v>
      </c>
      <c r="D25" s="10" t="s">
        <v>27</v>
      </c>
      <c r="E25" s="10" t="s">
        <v>14</v>
      </c>
      <c r="F25" s="10" t="s">
        <v>15</v>
      </c>
      <c r="G25" s="17">
        <v>300</v>
      </c>
      <c r="H25" s="9" t="s">
        <v>21</v>
      </c>
    </row>
    <row r="26" spans="1:8" s="11" customFormat="1" ht="15.75" x14ac:dyDescent="0.2">
      <c r="A26" s="8">
        <v>13</v>
      </c>
      <c r="B26" s="8">
        <v>14</v>
      </c>
      <c r="C26" s="10" t="s">
        <v>19</v>
      </c>
      <c r="D26" s="10" t="s">
        <v>28</v>
      </c>
      <c r="E26" s="10" t="s">
        <v>14</v>
      </c>
      <c r="F26" s="10" t="s">
        <v>15</v>
      </c>
      <c r="G26" s="17">
        <v>100</v>
      </c>
      <c r="H26" s="9" t="s">
        <v>21</v>
      </c>
    </row>
    <row r="27" spans="1:8" s="11" customFormat="1" ht="47.25" x14ac:dyDescent="0.2">
      <c r="A27" s="8">
        <v>14</v>
      </c>
      <c r="B27" s="8">
        <v>16</v>
      </c>
      <c r="C27" s="10" t="s">
        <v>60</v>
      </c>
      <c r="D27" s="10" t="s">
        <v>64</v>
      </c>
      <c r="E27" s="10" t="s">
        <v>65</v>
      </c>
      <c r="F27" s="10" t="s">
        <v>66</v>
      </c>
      <c r="G27" s="17">
        <v>50</v>
      </c>
      <c r="H27" s="9" t="s">
        <v>16</v>
      </c>
    </row>
    <row r="28" spans="1:8" s="11" customFormat="1" ht="47.25" x14ac:dyDescent="0.2">
      <c r="A28" s="8">
        <v>14</v>
      </c>
      <c r="B28" s="8">
        <v>18</v>
      </c>
      <c r="C28" s="10" t="s">
        <v>60</v>
      </c>
      <c r="D28" s="10" t="s">
        <v>67</v>
      </c>
      <c r="E28" s="10" t="s">
        <v>61</v>
      </c>
      <c r="F28" s="10" t="s">
        <v>18</v>
      </c>
      <c r="G28" s="17">
        <v>100</v>
      </c>
      <c r="H28" s="9" t="s">
        <v>62</v>
      </c>
    </row>
    <row r="29" spans="1:8" s="11" customFormat="1" ht="31.5" x14ac:dyDescent="0.2">
      <c r="A29" s="8">
        <v>16</v>
      </c>
      <c r="B29" s="8">
        <v>12</v>
      </c>
      <c r="C29" s="10" t="s">
        <v>36</v>
      </c>
      <c r="D29" s="10" t="s">
        <v>37</v>
      </c>
      <c r="E29" s="10" t="s">
        <v>38</v>
      </c>
      <c r="F29" s="10" t="s">
        <v>39</v>
      </c>
      <c r="G29" s="17">
        <v>200</v>
      </c>
      <c r="H29" s="9" t="s">
        <v>40</v>
      </c>
    </row>
    <row r="30" spans="1:8" ht="31.5" x14ac:dyDescent="0.25">
      <c r="A30" s="8">
        <v>16</v>
      </c>
      <c r="B30" s="8">
        <v>19</v>
      </c>
      <c r="C30" s="10" t="s">
        <v>59</v>
      </c>
      <c r="D30" s="10" t="s">
        <v>57</v>
      </c>
      <c r="E30" s="10" t="s">
        <v>14</v>
      </c>
      <c r="F30" s="10" t="s">
        <v>15</v>
      </c>
      <c r="G30" s="17">
        <f>200-100</f>
        <v>100</v>
      </c>
      <c r="H30" s="9" t="s">
        <v>42</v>
      </c>
    </row>
    <row r="31" spans="1:8" ht="31.5" x14ac:dyDescent="0.25">
      <c r="A31" s="8">
        <v>16</v>
      </c>
      <c r="B31" s="8">
        <v>21</v>
      </c>
      <c r="C31" s="10" t="s">
        <v>59</v>
      </c>
      <c r="D31" s="10" t="s">
        <v>58</v>
      </c>
      <c r="E31" s="10" t="s">
        <v>14</v>
      </c>
      <c r="F31" s="10" t="s">
        <v>15</v>
      </c>
      <c r="G31" s="17">
        <v>100</v>
      </c>
      <c r="H31" s="9" t="s">
        <v>42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M6MW3T5FJAUW-171-5799</_dlc_DocId>
    <_dlc_DocIdUrl xmlns="7187eedf-3377-40a1-9d0c-8b31896174b9">
      <Url>http://portal.ivgoradm.ru/IGD/_layouts/DocIdRedir.aspx?ID=M6MW3T5FJAUW-171-5799</Url>
      <Description>M6MW3T5FJAUW-171-5799</Description>
    </_dlc_DocIdUrl>
  </documentManagement>
</p:properties>
</file>

<file path=customXml/itemProps1.xml><?xml version="1.0" encoding="utf-8"?>
<ds:datastoreItem xmlns:ds="http://schemas.openxmlformats.org/officeDocument/2006/customXml" ds:itemID="{C8443F35-29F6-47A4-9096-2DF64A2CD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B3E92-C937-4A50-849A-9078683C5F4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73E933B-3F84-4DDD-A480-E86216CA1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20B2FEE-4EDA-4BB7-B0B2-6DAEFEC3579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187eedf-3377-40a1-9d0c-8b31896174b9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2020-02-26T12:56:57Z</cp:lastPrinted>
  <dcterms:created xsi:type="dcterms:W3CDTF">2017-03-09T05:35:12Z</dcterms:created>
  <dcterms:modified xsi:type="dcterms:W3CDTF">2020-02-27T06:52:33Z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4347f041-b7fc-4ed0-abc6-ecc9450f5f81</vt:lpwstr>
  </property>
</Properties>
</file>