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60"/>
  </bookViews>
  <sheets>
    <sheet name="ra_abc4" sheetId="1" r:id="rId1"/>
  </sheets>
  <definedNames>
    <definedName name="_xlnm.Print_Titles" localSheetId="0">ra_abc4!$11:$11</definedName>
  </definedNames>
  <calcPr calcId="152511"/>
</workbook>
</file>

<file path=xl/calcChain.xml><?xml version="1.0" encoding="utf-8"?>
<calcChain xmlns="http://schemas.openxmlformats.org/spreadsheetml/2006/main">
  <c r="G13" i="1" l="1"/>
  <c r="G14" i="1"/>
  <c r="G15" i="1"/>
  <c r="G16" i="1" l="1"/>
</calcChain>
</file>

<file path=xl/sharedStrings.xml><?xml version="1.0" encoding="utf-8"?>
<sst xmlns="http://schemas.openxmlformats.org/spreadsheetml/2006/main" count="23" uniqueCount="20">
  <si>
    <t>руб.</t>
  </si>
  <si>
    <t>№ п/п</t>
  </si>
  <si>
    <t>Шифр ресурсов</t>
  </si>
  <si>
    <t>Наименование ресурсов, оборудования, конструкций, изделий и  деталей</t>
  </si>
  <si>
    <t>Единица измерения</t>
  </si>
  <si>
    <t>Количество единиц</t>
  </si>
  <si>
    <t>на единицу</t>
  </si>
  <si>
    <t>общая</t>
  </si>
  <si>
    <t>МАТЕРИАЛЬНЫЕ РЕСУРСЫ</t>
  </si>
  <si>
    <t>м2</t>
  </si>
  <si>
    <t>м.п.</t>
  </si>
  <si>
    <t>ИТОГО ПО СТРОИТЕЛЬНЫМ МАТЕРИАЛАМ:</t>
  </si>
  <si>
    <t>ВЕДОМОСТЬ НЕУЧТЕННЫХ МАТЕРИАЛОВ</t>
  </si>
  <si>
    <t>Сметная стоимость (с учетом НДС)</t>
  </si>
  <si>
    <t>Утверждаю __________________МБДОУ "Центр развития ребенка - детский сад № 179"</t>
  </si>
  <si>
    <t>Ремонтные работы (замена оконных блоков) муниципального бюджетного дошкольного образовательного учреждения "Центр развития ребенка - детский сад № 179" по адресу : г. Иваново, микрорайон 30, д.35</t>
  </si>
  <si>
    <t xml:space="preserve">Блок оконный пластиковый с двухкамерным энергосберегающим стеклопакетом,двухстворчатый </t>
  </si>
  <si>
    <t>Блок оконный пластиковый с двухкамерным энергосберегающим стеклопакетом,трехстворчатый</t>
  </si>
  <si>
    <t>Подоконная доска из ПВХ 600 мм</t>
  </si>
  <si>
    <t>прайс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</si>
</sst>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9"/>
      <name val="Arial Cyr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CFFFF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4">
    <xf numFmtId="0" fontId="18" fillId="0" borderId="0" xfId="0" applyFont="1"/>
    <xf numFmtId="0" fontId="20" fillId="0" borderId="0" xfId="0" applyFont="1"/>
    <xf numFmtId="0" fontId="19" fillId="33" borderId="0" xfId="0" applyFont="1" applyFill="1"/>
    <xf numFmtId="0" fontId="21" fillId="33" borderId="0" xfId="0" applyFont="1" applyFill="1" applyAlignment="1">
      <alignment vertical="top"/>
    </xf>
    <xf numFmtId="0" fontId="21" fillId="33" borderId="0" xfId="0" applyFont="1" applyFill="1" applyAlignment="1">
      <alignment horizontal="right" vertical="top"/>
    </xf>
    <xf numFmtId="0" fontId="20" fillId="33" borderId="0" xfId="0" applyFont="1" applyFill="1"/>
    <xf numFmtId="0" fontId="0" fillId="33" borderId="0" xfId="0" applyFont="1" applyFill="1"/>
    <xf numFmtId="0" fontId="21" fillId="34" borderId="13" xfId="0" applyFont="1" applyFill="1" applyBorder="1" applyAlignment="1">
      <alignment horizontal="center" vertical="center" wrapText="1"/>
    </xf>
    <xf numFmtId="0" fontId="21" fillId="34" borderId="14" xfId="0" applyFont="1" applyFill="1" applyBorder="1" applyAlignment="1">
      <alignment horizontal="center" vertical="center" wrapText="1"/>
    </xf>
    <xf numFmtId="0" fontId="0" fillId="34" borderId="16" xfId="0" applyFont="1" applyFill="1" applyBorder="1" applyAlignment="1">
      <alignment vertical="top"/>
    </xf>
    <xf numFmtId="0" fontId="19" fillId="34" borderId="17" xfId="0" applyFont="1" applyFill="1" applyBorder="1" applyAlignment="1">
      <alignment horizontal="center" vertical="top"/>
    </xf>
    <xf numFmtId="0" fontId="22" fillId="34" borderId="17" xfId="0" applyFont="1" applyFill="1" applyBorder="1" applyAlignment="1">
      <alignment horizontal="center" vertical="top"/>
    </xf>
    <xf numFmtId="0" fontId="19" fillId="33" borderId="18" xfId="0" applyFont="1" applyFill="1" applyBorder="1" applyAlignment="1">
      <alignment horizontal="center" vertical="top"/>
    </xf>
    <xf numFmtId="0" fontId="19" fillId="33" borderId="19" xfId="0" applyFont="1" applyFill="1" applyBorder="1" applyAlignment="1">
      <alignment horizontal="center" vertical="top" wrapText="1"/>
    </xf>
    <xf numFmtId="0" fontId="19" fillId="33" borderId="19" xfId="0" applyFont="1" applyFill="1" applyBorder="1" applyAlignment="1">
      <alignment horizontal="left" vertical="top" wrapText="1"/>
    </xf>
    <xf numFmtId="0" fontId="19" fillId="33" borderId="19" xfId="0" applyFont="1" applyFill="1" applyBorder="1" applyAlignment="1">
      <alignment horizontal="center" vertical="top"/>
    </xf>
    <xf numFmtId="0" fontId="19" fillId="33" borderId="19" xfId="0" applyFont="1" applyFill="1" applyBorder="1" applyAlignment="1">
      <alignment horizontal="right" vertical="top"/>
    </xf>
    <xf numFmtId="0" fontId="0" fillId="34" borderId="18" xfId="0" applyFont="1" applyFill="1" applyBorder="1" applyAlignment="1">
      <alignment vertical="top"/>
    </xf>
    <xf numFmtId="0" fontId="19" fillId="34" borderId="19" xfId="0" applyFont="1" applyFill="1" applyBorder="1" applyAlignment="1">
      <alignment horizontal="center" vertical="top"/>
    </xf>
    <xf numFmtId="0" fontId="19" fillId="34" borderId="19" xfId="0" applyFont="1" applyFill="1" applyBorder="1" applyAlignment="1">
      <alignment horizontal="left" vertical="top" wrapText="1"/>
    </xf>
    <xf numFmtId="0" fontId="19" fillId="34" borderId="19" xfId="0" applyFont="1" applyFill="1" applyBorder="1" applyAlignment="1">
      <alignment horizontal="center" vertical="top" wrapText="1"/>
    </xf>
    <xf numFmtId="0" fontId="19" fillId="34" borderId="19" xfId="0" applyFont="1" applyFill="1" applyBorder="1" applyAlignment="1">
      <alignment vertical="top" wrapText="1"/>
    </xf>
    <xf numFmtId="2" fontId="19" fillId="33" borderId="19" xfId="0" applyNumberFormat="1" applyFont="1" applyFill="1" applyBorder="1" applyAlignment="1">
      <alignment horizontal="right" vertical="top"/>
    </xf>
    <xf numFmtId="0" fontId="19" fillId="33" borderId="0" xfId="0" applyFont="1" applyFill="1" applyAlignment="1">
      <alignment horizontal="right" vertical="top" wrapText="1"/>
    </xf>
    <xf numFmtId="0" fontId="19" fillId="33" borderId="0" xfId="0" applyFont="1" applyFill="1" applyAlignment="1">
      <alignment horizontal="left" vertical="top" wrapText="1"/>
    </xf>
    <xf numFmtId="0" fontId="23" fillId="33" borderId="0" xfId="0" applyFont="1" applyFill="1" applyAlignment="1">
      <alignment horizontal="center" vertical="top"/>
    </xf>
    <xf numFmtId="0" fontId="19" fillId="33" borderId="0" xfId="0" applyFont="1" applyFill="1" applyAlignment="1">
      <alignment horizontal="center"/>
    </xf>
    <xf numFmtId="0" fontId="0" fillId="34" borderId="15" xfId="0" applyFont="1" applyFill="1" applyBorder="1" applyAlignment="1">
      <alignment horizontal="center" vertical="top"/>
    </xf>
    <xf numFmtId="0" fontId="19" fillId="33" borderId="10" xfId="0" applyFont="1" applyFill="1" applyBorder="1" applyAlignment="1">
      <alignment horizontal="left" wrapText="1"/>
    </xf>
    <xf numFmtId="0" fontId="21" fillId="34" borderId="20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12" xfId="0" applyFont="1" applyFill="1" applyBorder="1" applyAlignment="1">
      <alignment horizontal="center" vertical="center" wrapText="1"/>
    </xf>
    <xf numFmtId="0" fontId="19" fillId="33" borderId="0" xfId="0" applyFont="1" applyFill="1" applyAlignment="1">
      <alignment horizontal="center" vertical="top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showGridLines="0" tabSelected="1" workbookViewId="0">
      <selection activeCell="G21" sqref="G21"/>
    </sheetView>
  </sheetViews>
  <sheetFormatPr defaultRowHeight="12.75" x14ac:dyDescent="0.2"/>
  <cols>
    <col min="1" max="1" width="6.42578125" customWidth="1"/>
    <col min="2" max="2" width="12" customWidth="1"/>
    <col min="3" max="3" width="75.85546875" customWidth="1"/>
    <col min="4" max="4" width="10.42578125" customWidth="1"/>
    <col min="5" max="5" width="10.5703125" customWidth="1"/>
    <col min="6" max="6" width="10.7109375" customWidth="1"/>
    <col min="7" max="7" width="10.5703125" customWidth="1"/>
  </cols>
  <sheetData>
    <row r="1" spans="1:7" x14ac:dyDescent="0.2">
      <c r="A1" s="2"/>
      <c r="B1" s="2"/>
      <c r="C1" s="2"/>
      <c r="D1" s="2"/>
      <c r="E1" s="2"/>
      <c r="F1" s="26"/>
      <c r="G1" s="26"/>
    </row>
    <row r="2" spans="1:7" s="1" customFormat="1" ht="12.75" customHeight="1" x14ac:dyDescent="0.2">
      <c r="A2" s="23" t="s">
        <v>14</v>
      </c>
      <c r="B2" s="23"/>
      <c r="C2" s="23"/>
      <c r="D2" s="23"/>
      <c r="E2" s="23"/>
      <c r="F2" s="23"/>
      <c r="G2" s="23"/>
    </row>
    <row r="3" spans="1:7" s="1" customFormat="1" x14ac:dyDescent="0.2">
      <c r="A3" s="3"/>
      <c r="B3" s="3"/>
      <c r="C3" s="3"/>
      <c r="D3" s="4"/>
      <c r="E3" s="24"/>
      <c r="F3" s="24"/>
      <c r="G3" s="24"/>
    </row>
    <row r="4" spans="1:7" s="1" customFormat="1" ht="12" x14ac:dyDescent="0.2">
      <c r="A4" s="3"/>
      <c r="B4" s="3"/>
      <c r="C4" s="3"/>
      <c r="D4" s="3"/>
      <c r="E4" s="3"/>
      <c r="F4" s="3"/>
      <c r="G4" s="3"/>
    </row>
    <row r="5" spans="1:7" s="5" customFormat="1" ht="15.75" x14ac:dyDescent="0.2">
      <c r="A5" s="25" t="s">
        <v>12</v>
      </c>
      <c r="B5" s="25"/>
      <c r="C5" s="25"/>
      <c r="D5" s="25"/>
      <c r="E5" s="25"/>
      <c r="F5" s="25"/>
      <c r="G5" s="25"/>
    </row>
    <row r="6" spans="1:7" s="1" customFormat="1" ht="26.25" customHeight="1" x14ac:dyDescent="0.2">
      <c r="A6" s="33" t="s">
        <v>15</v>
      </c>
      <c r="B6" s="33"/>
      <c r="C6" s="33"/>
      <c r="D6" s="33"/>
      <c r="E6" s="33"/>
      <c r="F6" s="33"/>
      <c r="G6" s="33"/>
    </row>
    <row r="7" spans="1:7" x14ac:dyDescent="0.2">
      <c r="A7" s="6"/>
      <c r="B7" s="6"/>
      <c r="C7" s="6"/>
      <c r="D7" s="6"/>
      <c r="E7" s="6"/>
      <c r="F7" s="6"/>
      <c r="G7" s="6"/>
    </row>
    <row r="8" spans="1:7" s="1" customFormat="1" x14ac:dyDescent="0.2">
      <c r="A8" s="28"/>
      <c r="B8" s="28"/>
      <c r="C8" s="28"/>
      <c r="D8" s="28"/>
      <c r="E8" s="28"/>
      <c r="F8" s="28"/>
      <c r="G8" s="28"/>
    </row>
    <row r="9" spans="1:7" ht="23.25" customHeight="1" x14ac:dyDescent="0.2">
      <c r="A9" s="29" t="s">
        <v>1</v>
      </c>
      <c r="B9" s="29" t="s">
        <v>2</v>
      </c>
      <c r="C9" s="29" t="s">
        <v>3</v>
      </c>
      <c r="D9" s="29" t="s">
        <v>4</v>
      </c>
      <c r="E9" s="29" t="s">
        <v>5</v>
      </c>
      <c r="F9" s="31" t="s">
        <v>13</v>
      </c>
      <c r="G9" s="32"/>
    </row>
    <row r="10" spans="1:7" x14ac:dyDescent="0.2">
      <c r="A10" s="30"/>
      <c r="B10" s="30"/>
      <c r="C10" s="30"/>
      <c r="D10" s="30"/>
      <c r="E10" s="30"/>
      <c r="F10" s="7" t="s">
        <v>6</v>
      </c>
      <c r="G10" s="7" t="s">
        <v>7</v>
      </c>
    </row>
    <row r="11" spans="1:7" x14ac:dyDescent="0.2">
      <c r="A11" s="8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</row>
    <row r="12" spans="1:7" ht="15" x14ac:dyDescent="0.2">
      <c r="A12" s="9"/>
      <c r="B12" s="10"/>
      <c r="C12" s="11" t="s">
        <v>8</v>
      </c>
      <c r="D12" s="27"/>
      <c r="E12" s="27"/>
      <c r="F12" s="27"/>
      <c r="G12" s="27"/>
    </row>
    <row r="13" spans="1:7" ht="25.5" x14ac:dyDescent="0.2">
      <c r="A13" s="12">
        <v>1</v>
      </c>
      <c r="B13" s="13" t="s">
        <v>19</v>
      </c>
      <c r="C13" s="14" t="s">
        <v>16</v>
      </c>
      <c r="D13" s="13" t="s">
        <v>9</v>
      </c>
      <c r="E13" s="15">
        <v>5.7</v>
      </c>
      <c r="F13" s="16">
        <v>4500</v>
      </c>
      <c r="G13" s="22">
        <f>E13*F13</f>
        <v>25650</v>
      </c>
    </row>
    <row r="14" spans="1:7" ht="25.5" x14ac:dyDescent="0.2">
      <c r="A14" s="12">
        <v>2</v>
      </c>
      <c r="B14" s="13" t="s">
        <v>19</v>
      </c>
      <c r="C14" s="14" t="s">
        <v>17</v>
      </c>
      <c r="D14" s="13" t="s">
        <v>9</v>
      </c>
      <c r="E14" s="15">
        <v>7.1</v>
      </c>
      <c r="F14" s="16">
        <v>4500</v>
      </c>
      <c r="G14" s="22">
        <f t="shared" ref="G14:G15" si="0">E14*F14</f>
        <v>31950</v>
      </c>
    </row>
    <row r="15" spans="1:7" x14ac:dyDescent="0.2">
      <c r="A15" s="12">
        <v>3</v>
      </c>
      <c r="B15" s="13" t="s">
        <v>19</v>
      </c>
      <c r="C15" s="14" t="s">
        <v>18</v>
      </c>
      <c r="D15" s="13" t="s">
        <v>10</v>
      </c>
      <c r="E15" s="15">
        <v>8.36</v>
      </c>
      <c r="F15" s="16">
        <v>490</v>
      </c>
      <c r="G15" s="22">
        <f t="shared" si="0"/>
        <v>4096.3999999999996</v>
      </c>
    </row>
    <row r="16" spans="1:7" x14ac:dyDescent="0.2">
      <c r="A16" s="17"/>
      <c r="B16" s="18"/>
      <c r="C16" s="19" t="s">
        <v>11</v>
      </c>
      <c r="D16" s="20" t="s">
        <v>0</v>
      </c>
      <c r="E16" s="21"/>
      <c r="F16" s="16"/>
      <c r="G16" s="22">
        <f>SUM(G13:G15)</f>
        <v>61696.4</v>
      </c>
    </row>
    <row r="17" spans="6:7" x14ac:dyDescent="0.2">
      <c r="F17" s="6"/>
      <c r="G17" s="6"/>
    </row>
    <row r="18" spans="6:7" x14ac:dyDescent="0.2">
      <c r="F18" s="6"/>
      <c r="G18" s="6"/>
    </row>
  </sheetData>
  <sheetProtection algorithmName="SHA-512" hashValue="h1iX8p2jiOAuLljipvXuMPtGSph4nMgu1FZrGae4PKaSVB4M98m+pZhm9OzTU15op/lVBUqjCKaK8queBYkLMA==" saltValue="KE99c1MRig+7a7inv/OI1A==" spinCount="100000" sheet="1" objects="1" scenarios="1"/>
  <mergeCells count="13">
    <mergeCell ref="A2:G2"/>
    <mergeCell ref="E3:G3"/>
    <mergeCell ref="A5:G5"/>
    <mergeCell ref="F1:G1"/>
    <mergeCell ref="D12:G12"/>
    <mergeCell ref="A8:G8"/>
    <mergeCell ref="A9:A10"/>
    <mergeCell ref="B9:B10"/>
    <mergeCell ref="C9:C10"/>
    <mergeCell ref="D9:D10"/>
    <mergeCell ref="E9:E10"/>
    <mergeCell ref="F9:G9"/>
    <mergeCell ref="A6:G6"/>
  </mergeCells>
  <pageMargins left="0.59" right="0.59" top="0.79" bottom="0.79" header="0.51" footer="0.51"/>
  <pageSetup paperSize="9" scale="67" fitToHeight="10000" orientation="portrait" r:id="rId1"/>
  <headerFooter>
    <oddHeader>&amp;L&amp;"Times New Roman,Обычный"Программный комплекс АВС-4 (редакция 5.3.1)&amp;C&amp;"Times New Roman,Обычный"&amp;P&amp;R&amp;"Times New Roman,Обычный"150330</oddHeader>
    <oddFooter>&amp;C&amp;"Times New Roman,Обычный"Страниц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ra_abc4</vt:lpstr>
      <vt:lpstr>ra_abc4!Заголовки_для_печати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Локальный ресурсный сметный расчет</dc:title>
  <dc:creator>пользователь</dc:creator>
  <cp:lastModifiedBy>Анна Александровна Плечкина</cp:lastModifiedBy>
  <cp:lastPrinted>2015-05-13T11:16:30Z</cp:lastPrinted>
  <dcterms:created xsi:type="dcterms:W3CDTF">2008-01-31T11:17:29Z</dcterms:created>
  <dcterms:modified xsi:type="dcterms:W3CDTF">2015-06-17T11:27:07Z</dcterms:modified>
</cp:coreProperties>
</file>