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4525"/>
</workbook>
</file>

<file path=xl/calcChain.xml><?xml version="1.0" encoding="utf-8"?>
<calcChain xmlns="http://schemas.openxmlformats.org/spreadsheetml/2006/main">
  <c r="G19" i="1" l="1"/>
  <c r="H19" i="1" s="1"/>
  <c r="G18" i="1"/>
  <c r="H18" i="1" s="1"/>
  <c r="G17" i="1"/>
  <c r="H17" i="1" s="1"/>
</calcChain>
</file>

<file path=xl/sharedStrings.xml><?xml version="1.0" encoding="utf-8"?>
<sst xmlns="http://schemas.openxmlformats.org/spreadsheetml/2006/main" count="26" uniqueCount="26">
  <si>
    <t>Обоснование</t>
  </si>
  <si>
    <t>Наименование</t>
  </si>
  <si>
    <t>Ед. изм.</t>
  </si>
  <si>
    <t>Общее кол-во</t>
  </si>
  <si>
    <t>(наименование стройки)</t>
  </si>
  <si>
    <t xml:space="preserve">на </t>
  </si>
  <si>
    <t>(наименование работ и затрат, наименование объекта)</t>
  </si>
  <si>
    <t>Основание:</t>
  </si>
  <si>
    <t>№ пп</t>
  </si>
  <si>
    <t>по состоянию на</t>
  </si>
  <si>
    <t xml:space="preserve">ВЕДОМОСТЬ РЕСУРСОВ </t>
  </si>
  <si>
    <t>Всего, руб.</t>
  </si>
  <si>
    <t>Стоимость, руб.в базисных ценах</t>
  </si>
  <si>
    <t>кг</t>
  </si>
  <si>
    <t>м</t>
  </si>
  <si>
    <t>т</t>
  </si>
  <si>
    <t>Наливной пол "Ветонит 3000" (расход 1,5 кг/м2 при слое 1 мм, расчетный слой 8мм)_x000D_
(кг)</t>
  </si>
  <si>
    <t>101-9732</t>
  </si>
  <si>
    <t>Грунтовка Ceresit CT17</t>
  </si>
  <si>
    <t>201-9002</t>
  </si>
  <si>
    <t>Металлический порожек</t>
  </si>
  <si>
    <t>Стоимость, руб.в текущих ценах с НДС</t>
  </si>
  <si>
    <t>МУ Управление делами администрации г. Иваново</t>
  </si>
  <si>
    <t>Капитальный ремонт полов в фойе 2 этажа административного здания, находящегося по адресу: г. Иваново, пр. Ф. Энгельса, д. 1</t>
  </si>
  <si>
    <t>Генеральный директор ООО "Новые Строительные Технологии" Моисеева А.Г.</t>
  </si>
  <si>
    <t>Директор  МУ Управление делами администрации г. Иванова   Переверзев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</si>
</sst>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top"/>
    </xf>
    <xf numFmtId="43" fontId="2" fillId="0" borderId="1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readingOrder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8"/>
  <sheetViews>
    <sheetView showGridLines="0" tabSelected="1" view="pageBreakPreview" zoomScale="75" zoomScaleSheetLayoutView="75" workbookViewId="0">
      <selection activeCell="C8" sqref="C8"/>
    </sheetView>
  </sheetViews>
  <sheetFormatPr defaultRowHeight="12.75" x14ac:dyDescent="0.2"/>
  <cols>
    <col min="1" max="1" width="5" customWidth="1"/>
    <col min="2" max="2" width="14.7109375" style="19" customWidth="1"/>
    <col min="3" max="3" width="49.42578125" style="3" customWidth="1"/>
    <col min="4" max="4" width="13.140625" style="4" customWidth="1"/>
    <col min="5" max="6" width="10.7109375" style="2" customWidth="1"/>
    <col min="7" max="7" width="12" style="2" customWidth="1"/>
    <col min="8" max="8" width="11.5703125" style="16" customWidth="1"/>
  </cols>
  <sheetData>
    <row r="1" spans="1:8" x14ac:dyDescent="0.2">
      <c r="A1" s="18"/>
    </row>
    <row r="2" spans="1:8" ht="15" x14ac:dyDescent="0.2">
      <c r="B2" s="20"/>
      <c r="C2" s="14"/>
      <c r="D2" s="32" t="s">
        <v>22</v>
      </c>
      <c r="E2" s="15"/>
      <c r="F2" s="14"/>
    </row>
    <row r="3" spans="1:8" s="1" customFormat="1" ht="13.5" customHeight="1" x14ac:dyDescent="0.2">
      <c r="B3" s="20"/>
      <c r="D3" s="13" t="s">
        <v>4</v>
      </c>
      <c r="H3" s="16"/>
    </row>
    <row r="4" spans="1:8" x14ac:dyDescent="0.2">
      <c r="B4" s="20"/>
      <c r="D4" s="7"/>
    </row>
    <row r="5" spans="1:8" ht="15.75" x14ac:dyDescent="0.2">
      <c r="B5" s="20"/>
      <c r="D5" s="8" t="s">
        <v>10</v>
      </c>
    </row>
    <row r="6" spans="1:8" ht="15" x14ac:dyDescent="0.2">
      <c r="B6" s="20"/>
      <c r="D6" s="9" t="s">
        <v>9</v>
      </c>
    </row>
    <row r="7" spans="1:8" x14ac:dyDescent="0.2">
      <c r="B7" s="20"/>
      <c r="D7" s="11"/>
    </row>
    <row r="8" spans="1:8" ht="15" x14ac:dyDescent="0.2">
      <c r="B8" s="21" t="s">
        <v>5</v>
      </c>
      <c r="C8" s="33" t="s">
        <v>23</v>
      </c>
      <c r="D8" s="3"/>
      <c r="E8" s="17"/>
      <c r="F8" s="17"/>
      <c r="G8" s="36"/>
      <c r="H8" s="37"/>
    </row>
    <row r="9" spans="1:8" ht="15" x14ac:dyDescent="0.2">
      <c r="B9" s="20"/>
      <c r="D9" s="6" t="s">
        <v>6</v>
      </c>
    </row>
    <row r="10" spans="1:8" x14ac:dyDescent="0.2">
      <c r="B10" s="22"/>
      <c r="D10" s="10"/>
    </row>
    <row r="11" spans="1:8" x14ac:dyDescent="0.2">
      <c r="B11" s="20"/>
      <c r="D11" s="2"/>
    </row>
    <row r="12" spans="1:8" ht="15" x14ac:dyDescent="0.2">
      <c r="B12" s="20"/>
      <c r="D12" s="9" t="s">
        <v>7</v>
      </c>
    </row>
    <row r="13" spans="1:8" ht="15" x14ac:dyDescent="0.2">
      <c r="B13" s="20"/>
      <c r="C13" s="5"/>
      <c r="E13" s="12"/>
    </row>
    <row r="14" spans="1:8" ht="15.75" customHeight="1" x14ac:dyDescent="0.2">
      <c r="A14" s="40" t="s">
        <v>8</v>
      </c>
      <c r="B14" s="45" t="s">
        <v>0</v>
      </c>
      <c r="C14" s="40" t="s">
        <v>1</v>
      </c>
      <c r="D14" s="40" t="s">
        <v>2</v>
      </c>
      <c r="E14" s="42" t="s">
        <v>3</v>
      </c>
      <c r="F14" s="38" t="s">
        <v>12</v>
      </c>
      <c r="G14" s="38" t="s">
        <v>21</v>
      </c>
      <c r="H14" s="40" t="s">
        <v>11</v>
      </c>
    </row>
    <row r="15" spans="1:8" ht="51.6" customHeight="1" x14ac:dyDescent="0.2">
      <c r="A15" s="44"/>
      <c r="B15" s="46"/>
      <c r="C15" s="43"/>
      <c r="D15" s="43"/>
      <c r="E15" s="43"/>
      <c r="F15" s="39"/>
      <c r="G15" s="39"/>
      <c r="H15" s="41"/>
    </row>
    <row r="16" spans="1:8" ht="15.75" customHeight="1" x14ac:dyDescent="0.2">
      <c r="A16" s="23">
        <v>1</v>
      </c>
      <c r="B16" s="24">
        <v>2</v>
      </c>
      <c r="C16" s="23">
        <v>3</v>
      </c>
      <c r="D16" s="23">
        <v>4</v>
      </c>
      <c r="E16" s="23">
        <v>5</v>
      </c>
      <c r="F16" s="23">
        <v>6</v>
      </c>
      <c r="G16" s="23">
        <v>7</v>
      </c>
      <c r="H16" s="23">
        <v>9</v>
      </c>
    </row>
    <row r="17" spans="1:8" ht="38.25" x14ac:dyDescent="0.2">
      <c r="A17" s="25">
        <v>26</v>
      </c>
      <c r="B17" s="30"/>
      <c r="C17" s="27" t="s">
        <v>16</v>
      </c>
      <c r="D17" s="28" t="s">
        <v>13</v>
      </c>
      <c r="E17" s="29">
        <v>960</v>
      </c>
      <c r="F17" s="29">
        <v>4.82</v>
      </c>
      <c r="G17" s="31">
        <f>F17*5.02*1.18</f>
        <v>28.551752</v>
      </c>
      <c r="H17" s="31">
        <f>G17*E17</f>
        <v>27409.681919999999</v>
      </c>
    </row>
    <row r="18" spans="1:8" x14ac:dyDescent="0.2">
      <c r="A18" s="25">
        <v>27</v>
      </c>
      <c r="B18" s="26" t="s">
        <v>17</v>
      </c>
      <c r="C18" s="27" t="s">
        <v>18</v>
      </c>
      <c r="D18" s="28" t="s">
        <v>15</v>
      </c>
      <c r="E18" s="29">
        <v>1.04E-2</v>
      </c>
      <c r="F18" s="29">
        <v>8933.76</v>
      </c>
      <c r="G18" s="31">
        <f>F18*5.02*1.18</f>
        <v>52920.020735999999</v>
      </c>
      <c r="H18" s="31">
        <f t="shared" ref="H18:H19" si="0">G18*E18</f>
        <v>550.36821565439993</v>
      </c>
    </row>
    <row r="19" spans="1:8" x14ac:dyDescent="0.2">
      <c r="A19" s="25">
        <v>28</v>
      </c>
      <c r="B19" s="26" t="s">
        <v>19</v>
      </c>
      <c r="C19" s="27" t="s">
        <v>20</v>
      </c>
      <c r="D19" s="28" t="s">
        <v>14</v>
      </c>
      <c r="E19" s="29">
        <v>7</v>
      </c>
      <c r="F19" s="29">
        <v>19.43</v>
      </c>
      <c r="G19" s="31">
        <f>F19*5.02*1.18</f>
        <v>115.09554799999998</v>
      </c>
      <c r="H19" s="31">
        <f t="shared" si="0"/>
        <v>805.66883599999983</v>
      </c>
    </row>
    <row r="21" spans="1:8" x14ac:dyDescent="0.2">
      <c r="D21" s="18"/>
    </row>
    <row r="22" spans="1:8" x14ac:dyDescent="0.2">
      <c r="A22" s="34"/>
      <c r="B22" s="34"/>
      <c r="C22" s="34"/>
      <c r="D22" s="35" t="s">
        <v>24</v>
      </c>
      <c r="E22" s="34"/>
      <c r="F22" s="34"/>
      <c r="G22" s="34"/>
      <c r="H22" s="34"/>
    </row>
    <row r="23" spans="1:8" x14ac:dyDescent="0.2">
      <c r="A23" s="34"/>
      <c r="B23" s="34"/>
      <c r="C23" s="34"/>
      <c r="D23" s="34"/>
      <c r="E23" s="34"/>
      <c r="F23" s="34"/>
      <c r="G23" s="34"/>
      <c r="H23" s="34"/>
    </row>
    <row r="24" spans="1:8" x14ac:dyDescent="0.2">
      <c r="A24" s="34"/>
      <c r="B24" s="34"/>
      <c r="C24" s="34"/>
      <c r="D24" s="34"/>
      <c r="E24" s="34"/>
      <c r="F24" s="34"/>
      <c r="G24" s="34"/>
      <c r="H24" s="34"/>
    </row>
    <row r="25" spans="1:8" x14ac:dyDescent="0.2">
      <c r="A25" s="34"/>
      <c r="B25" s="34"/>
      <c r="C25" s="34"/>
      <c r="D25" s="34"/>
      <c r="E25" s="34"/>
      <c r="F25" s="34"/>
      <c r="G25" s="34"/>
      <c r="H25" s="34"/>
    </row>
    <row r="26" spans="1:8" x14ac:dyDescent="0.2">
      <c r="A26" s="34"/>
      <c r="B26" s="34"/>
      <c r="C26" s="34"/>
      <c r="D26" s="34"/>
      <c r="E26" s="34"/>
      <c r="F26" s="34"/>
      <c r="G26" s="34"/>
      <c r="H26" s="34"/>
    </row>
    <row r="27" spans="1:8" x14ac:dyDescent="0.2">
      <c r="A27" s="34"/>
      <c r="B27" s="34"/>
      <c r="C27" s="34"/>
      <c r="D27" s="34"/>
      <c r="E27" s="34"/>
      <c r="F27" s="34"/>
      <c r="G27" s="34"/>
      <c r="H27" s="34"/>
    </row>
    <row r="28" spans="1:8" x14ac:dyDescent="0.2">
      <c r="A28" s="34"/>
      <c r="B28" s="34"/>
      <c r="C28" s="34"/>
      <c r="D28" s="35" t="s">
        <v>25</v>
      </c>
      <c r="E28" s="34"/>
      <c r="F28" s="34"/>
      <c r="G28" s="34"/>
      <c r="H28" s="34"/>
    </row>
  </sheetData>
  <mergeCells count="8">
    <mergeCell ref="F14:F15"/>
    <mergeCell ref="G14:G15"/>
    <mergeCell ref="H14:H15"/>
    <mergeCell ref="E14:E15"/>
    <mergeCell ref="A14:A15"/>
    <mergeCell ref="B14:B15"/>
    <mergeCell ref="D14:D15"/>
    <mergeCell ref="C14:C15"/>
  </mergeCells>
  <phoneticPr fontId="1" type="noConversion"/>
  <pageMargins left="0.74" right="0.39370078740157483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-</cp:lastModifiedBy>
  <cp:lastPrinted>2011-09-16T07:43:02Z</cp:lastPrinted>
  <dcterms:created xsi:type="dcterms:W3CDTF">2002-03-15T05:20:46Z</dcterms:created>
  <dcterms:modified xsi:type="dcterms:W3CDTF">2011-10-04T06:23:40Z</dcterms:modified>
</cp:coreProperties>
</file>