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24519"/>
</workbook>
</file>

<file path=xl/calcChain.xml><?xml version="1.0" encoding="utf-8"?>
<calcChain xmlns="http://schemas.openxmlformats.org/spreadsheetml/2006/main">
  <c r="H55" i="1"/>
</calcChain>
</file>

<file path=xl/sharedStrings.xml><?xml version="1.0" encoding="utf-8"?>
<sst xmlns="http://schemas.openxmlformats.org/spreadsheetml/2006/main" count="63" uniqueCount="62">
  <si>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</si>
  <si>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</si>
  <si>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</si>
  <si>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</si>
  <si>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</si>
  <si>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</si>
  <si>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</si>
  <si>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</si>
  <si>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</si>
  <si>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</si>
  <si>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</si>
  <si>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</si>
  <si>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</si>
  <si>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Сводный сметный расчет в сумме 283,4 тыс. руб.</t>
  </si>
  <si>
    <t>Сметная стоимость, тыс. руб.</t>
  </si>
  <si>
    <t>Общая сметная стоимость, тыс. руб.</t>
  </si>
  <si>
    <t>Глава 2. Основные объекты</t>
  </si>
  <si>
    <t>Об. см.1</t>
  </si>
  <si>
    <t>Ремонт актового (обеденного) зала</t>
  </si>
  <si>
    <t>Итого по Главе 2</t>
  </si>
  <si>
    <t>Итого по Главам 1-2</t>
  </si>
  <si>
    <t>Глава 5. Благоустройство и озеленение территории</t>
  </si>
  <si>
    <t>Итого по Главе 5</t>
  </si>
  <si>
    <t>Итого по Главам 1-5</t>
  </si>
  <si>
    <t>Глава 6. Временные здания и сооружения</t>
  </si>
  <si>
    <t>ГСНр-81-05-01-2001 п.2,3</t>
  </si>
  <si>
    <t>Временные здания и сооружения - 0,25%</t>
  </si>
  <si>
    <t>Итого по Главе 6</t>
  </si>
  <si>
    <t>Итого по Главам 1-6</t>
  </si>
  <si>
    <t>Глава 7. Прочие работы и затраты</t>
  </si>
  <si>
    <t>ГСНр-81-05-02-2001 п.2.5</t>
  </si>
  <si>
    <t>Производство работ в зимнее время - 0,54%</t>
  </si>
  <si>
    <t>МДС 81-35.2004 прил.8 п.9.9</t>
  </si>
  <si>
    <t>Добровольное страхование - 1%</t>
  </si>
  <si>
    <t>Итого по Главе 7</t>
  </si>
  <si>
    <t>Итого по Главам 1-7</t>
  </si>
  <si>
    <t>Глава 8. Технический надзор</t>
  </si>
  <si>
    <t>Пост.№17от27.02.03</t>
  </si>
  <si>
    <t>Строительный контроль 2,14%</t>
  </si>
  <si>
    <t>Итого по Главе 8</t>
  </si>
  <si>
    <t>Итого по Главам 1-8</t>
  </si>
  <si>
    <t>Глава 9. Проектные и изыскательские работы</t>
  </si>
  <si>
    <t>договор</t>
  </si>
  <si>
    <t>Проектные работы</t>
  </si>
  <si>
    <t>Экспертиза  проектной документации</t>
  </si>
  <si>
    <t>Итого по Главе 9</t>
  </si>
  <si>
    <t>Итого по Главам 1-9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</si>
  <si>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</si>
  <si>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</si>
  <si>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</si>
  <si>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</si>
  <si>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Всего по сводному расчету</t>
  </si>
  <si>
    <t xml:space="preserve">Капитальный ремонт актового (обеденного) зала МБОУ СОШ №18, расположенного
 по адресу: г. Иваново, ул. Маршала Василевского, д.6а.
</t>
  </si>
  <si>
    <t>Составлена в ценах 2001 г.</t>
  </si>
  <si>
    <t>"Утвержден" «    »________________2012 г.</t>
  </si>
  <si>
    <t>«    »________________2012 г.</t>
  </si>
  <si>
    <r>
      <t xml:space="preserve">Возврат материалов 15% </t>
    </r>
    <r>
      <rPr>
        <sz val="10"/>
        <rFont val="Arial Cyr"/>
        <charset val="204"/>
      </rPr>
      <t>(от временных зд.</t>
    </r>
  </si>
  <si>
    <t>и сооружений)</t>
  </si>
  <si>
    <t>Директор ООО "АрхСтиль"                                                                                                                      Коробова Л.Н.</t>
  </si>
  <si>
    <t>Главный инженер проекта                                                                                                                     Балдин И.А.</t>
  </si>
  <si>
    <t>Руководитель группы смет                                                                                                                     Порохова Н.К.</t>
  </si>
  <si>
    <t>В том числе возвратных сумм 0,09 тыс. руб.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</si>
</sst>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0" fontId="6" fillId="0" borderId="4" xfId="0" applyFont="1" applyBorder="1"/>
    <xf numFmtId="0" fontId="0" fillId="0" borderId="0" xfId="2" applyNumberFormat="1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0" fontId="6" fillId="0" borderId="5" xfId="0" applyFont="1" applyBorder="1"/>
    <xf numFmtId="0" fontId="6" fillId="0" borderId="9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2" fontId="6" fillId="0" borderId="6" xfId="0" applyNumberFormat="1" applyFont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2" fontId="6" fillId="0" borderId="7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2" fontId="6" fillId="0" borderId="9" xfId="2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left"/>
    </xf>
    <xf numFmtId="2" fontId="1" fillId="0" borderId="3" xfId="2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7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3">
    <cellStyle name="Обычный" xfId="0" builtinId="0"/>
    <cellStyle name="Процент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62"/>
  <sheetViews>
    <sheetView showGridLines="0" tabSelected="1" workbookViewId="0">
      <selection activeCell="C4" sqref="C4"/>
    </sheetView>
  </sheetViews>
  <sheetFormatPr defaultRowHeight="12.75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>
      <c r="D1" s="4"/>
      <c r="E1" s="4"/>
      <c r="F1" s="4"/>
      <c r="G1" s="4"/>
      <c r="H1" s="5" t="s">
        <v>6</v>
      </c>
    </row>
    <row r="2" spans="2:8">
      <c r="B2" s="2" t="s">
        <v>8</v>
      </c>
      <c r="C2" s="7"/>
      <c r="D2" s="8"/>
      <c r="E2" s="8"/>
      <c r="F2" s="8"/>
      <c r="G2" s="8"/>
      <c r="H2" s="4"/>
    </row>
    <row r="3" spans="2:8">
      <c r="D3" s="9" t="s">
        <v>9</v>
      </c>
      <c r="F3" s="4"/>
      <c r="G3" s="4"/>
      <c r="H3" s="4"/>
    </row>
    <row r="4" spans="2:8">
      <c r="B4" s="2" t="s">
        <v>54</v>
      </c>
      <c r="C4" s="11"/>
      <c r="D4" s="4"/>
      <c r="E4" s="9"/>
      <c r="F4" s="4"/>
      <c r="G4" s="4"/>
      <c r="H4" s="4"/>
    </row>
    <row r="5" spans="2:8">
      <c r="D5" s="4"/>
      <c r="E5" s="9"/>
      <c r="F5" s="4"/>
      <c r="G5" s="4"/>
      <c r="H5" s="4"/>
    </row>
    <row r="6" spans="2:8">
      <c r="B6" s="2" t="s">
        <v>13</v>
      </c>
      <c r="D6" s="4"/>
      <c r="E6" s="9"/>
      <c r="F6" s="4"/>
      <c r="G6" s="4"/>
      <c r="H6" s="4"/>
    </row>
    <row r="7" spans="2:8">
      <c r="B7" s="2" t="s">
        <v>61</v>
      </c>
      <c r="D7" s="4"/>
      <c r="E7" s="4"/>
      <c r="F7" s="4"/>
      <c r="G7" s="4"/>
      <c r="H7" s="4"/>
    </row>
    <row r="8" spans="2:8">
      <c r="C8" s="7"/>
      <c r="D8" s="8"/>
      <c r="E8" s="12"/>
      <c r="F8" s="8"/>
      <c r="G8" s="8"/>
      <c r="H8" s="4"/>
    </row>
    <row r="9" spans="2:8">
      <c r="D9" s="9" t="s">
        <v>10</v>
      </c>
      <c r="F9" s="4"/>
      <c r="G9" s="4"/>
      <c r="H9" s="4"/>
    </row>
    <row r="10" spans="2:8">
      <c r="D10" s="4"/>
      <c r="E10" s="9"/>
      <c r="F10" s="4"/>
      <c r="G10" s="4"/>
      <c r="H10" s="4"/>
    </row>
    <row r="11" spans="2:8">
      <c r="B11" s="2" t="s">
        <v>55</v>
      </c>
      <c r="H11" s="4"/>
    </row>
    <row r="12" spans="2:8">
      <c r="G12" s="4"/>
      <c r="H12" s="4"/>
    </row>
    <row r="13" spans="2:8">
      <c r="D13" s="13" t="s">
        <v>7</v>
      </c>
      <c r="F13" s="4"/>
      <c r="G13" s="4"/>
      <c r="H13" s="4"/>
    </row>
    <row r="14" spans="2:8">
      <c r="D14" s="14"/>
      <c r="F14" s="4"/>
      <c r="G14" s="4"/>
      <c r="H14" s="4"/>
    </row>
    <row r="15" spans="2:8" ht="36.75" customHeight="1">
      <c r="B15" s="47" t="s">
        <v>52</v>
      </c>
      <c r="C15" s="48"/>
      <c r="D15" s="48"/>
      <c r="E15" s="48"/>
      <c r="F15" s="48"/>
      <c r="G15" s="48"/>
      <c r="H15" s="4"/>
    </row>
    <row r="16" spans="2:8">
      <c r="D16" s="15" t="s">
        <v>0</v>
      </c>
      <c r="F16" s="4"/>
      <c r="G16" s="4"/>
      <c r="H16" s="4"/>
    </row>
    <row r="17" spans="1:8">
      <c r="H17" s="4"/>
    </row>
    <row r="18" spans="1:8">
      <c r="B18" s="2" t="s">
        <v>53</v>
      </c>
      <c r="D18" s="14"/>
      <c r="E18" s="4"/>
      <c r="F18" s="4"/>
      <c r="G18" s="4"/>
      <c r="H18" s="4"/>
    </row>
    <row r="19" spans="1:8">
      <c r="D19" s="14"/>
      <c r="E19" s="4"/>
      <c r="F19" s="4"/>
      <c r="G19" s="4"/>
      <c r="H19" s="4"/>
    </row>
    <row r="20" spans="1:8">
      <c r="D20" s="4"/>
      <c r="E20" s="4"/>
      <c r="F20" s="4"/>
      <c r="G20" s="4"/>
      <c r="H20" s="4"/>
    </row>
    <row r="21" spans="1:8" ht="12.75" customHeight="1">
      <c r="A21" s="50" t="s">
        <v>1</v>
      </c>
      <c r="B21" s="51" t="s">
        <v>11</v>
      </c>
      <c r="C21" s="50" t="s">
        <v>12</v>
      </c>
      <c r="D21" s="52" t="s">
        <v>14</v>
      </c>
      <c r="E21" s="52"/>
      <c r="F21" s="52"/>
      <c r="G21" s="52"/>
      <c r="H21" s="50" t="s">
        <v>15</v>
      </c>
    </row>
    <row r="22" spans="1:8">
      <c r="A22" s="50"/>
      <c r="B22" s="51"/>
      <c r="C22" s="50"/>
      <c r="D22" s="50" t="s">
        <v>5</v>
      </c>
      <c r="E22" s="50" t="s">
        <v>2</v>
      </c>
      <c r="F22" s="50" t="s">
        <v>3</v>
      </c>
      <c r="G22" s="50" t="s">
        <v>4</v>
      </c>
      <c r="H22" s="50"/>
    </row>
    <row r="23" spans="1:8">
      <c r="A23" s="50"/>
      <c r="B23" s="51"/>
      <c r="C23" s="50"/>
      <c r="D23" s="50"/>
      <c r="E23" s="50"/>
      <c r="F23" s="50"/>
      <c r="G23" s="50"/>
      <c r="H23" s="50"/>
    </row>
    <row r="24" spans="1:8">
      <c r="A24" s="50"/>
      <c r="B24" s="51"/>
      <c r="C24" s="50"/>
      <c r="D24" s="50"/>
      <c r="E24" s="50"/>
      <c r="F24" s="50"/>
      <c r="G24" s="50"/>
      <c r="H24" s="50"/>
    </row>
    <row r="25" spans="1:8">
      <c r="A25" s="16">
        <v>1</v>
      </c>
      <c r="B25" s="17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>
      <c r="A26" s="44" t="s">
        <v>16</v>
      </c>
      <c r="B26" s="45"/>
      <c r="C26" s="46"/>
      <c r="D26" s="46"/>
      <c r="E26" s="46"/>
      <c r="F26" s="46"/>
      <c r="G26" s="46"/>
      <c r="H26" s="46"/>
    </row>
    <row r="27" spans="1:8">
      <c r="A27" s="18">
        <v>1</v>
      </c>
      <c r="B27" s="19" t="s">
        <v>17</v>
      </c>
      <c r="C27" s="20" t="s">
        <v>18</v>
      </c>
      <c r="D27" s="21">
        <v>176.47</v>
      </c>
      <c r="E27" s="21">
        <v>55.5</v>
      </c>
      <c r="F27" s="21">
        <v>0.87</v>
      </c>
      <c r="G27" s="22"/>
      <c r="H27" s="21">
        <v>232.84</v>
      </c>
    </row>
    <row r="28" spans="1:8">
      <c r="A28" s="23"/>
      <c r="B28" s="24"/>
      <c r="C28" s="20" t="s">
        <v>19</v>
      </c>
      <c r="D28" s="21">
        <v>176.47</v>
      </c>
      <c r="E28" s="21">
        <v>55.5</v>
      </c>
      <c r="F28" s="21">
        <v>0.87</v>
      </c>
      <c r="G28" s="22"/>
      <c r="H28" s="21">
        <v>232.84</v>
      </c>
    </row>
    <row r="29" spans="1:8">
      <c r="A29" s="23"/>
      <c r="B29" s="24"/>
      <c r="C29" s="20" t="s">
        <v>20</v>
      </c>
      <c r="D29" s="21">
        <v>176.47</v>
      </c>
      <c r="E29" s="21">
        <v>55.5</v>
      </c>
      <c r="F29" s="21">
        <v>0.87</v>
      </c>
      <c r="G29" s="22"/>
      <c r="H29" s="21">
        <v>232.84</v>
      </c>
    </row>
    <row r="30" spans="1:8">
      <c r="A30" s="44" t="s">
        <v>21</v>
      </c>
      <c r="B30" s="45"/>
      <c r="C30" s="46"/>
      <c r="D30" s="46"/>
      <c r="E30" s="46"/>
      <c r="F30" s="46"/>
      <c r="G30" s="46"/>
      <c r="H30" s="46"/>
    </row>
    <row r="31" spans="1:8">
      <c r="A31" s="23"/>
      <c r="B31" s="24"/>
      <c r="C31" s="20" t="s">
        <v>22</v>
      </c>
      <c r="D31" s="22"/>
      <c r="E31" s="22"/>
      <c r="F31" s="22"/>
      <c r="G31" s="22"/>
      <c r="H31" s="22"/>
    </row>
    <row r="32" spans="1:8">
      <c r="A32" s="23"/>
      <c r="B32" s="24"/>
      <c r="C32" s="20" t="s">
        <v>23</v>
      </c>
      <c r="D32" s="21">
        <v>176.47</v>
      </c>
      <c r="E32" s="21">
        <v>55.5</v>
      </c>
      <c r="F32" s="21">
        <v>0.87</v>
      </c>
      <c r="G32" s="22"/>
      <c r="H32" s="21">
        <v>232.84</v>
      </c>
    </row>
    <row r="33" spans="1:8">
      <c r="A33" s="44" t="s">
        <v>24</v>
      </c>
      <c r="B33" s="45"/>
      <c r="C33" s="46"/>
      <c r="D33" s="46"/>
      <c r="E33" s="46"/>
      <c r="F33" s="46"/>
      <c r="G33" s="46"/>
      <c r="H33" s="46"/>
    </row>
    <row r="34" spans="1:8" ht="25.5">
      <c r="A34" s="18">
        <v>2</v>
      </c>
      <c r="B34" s="19" t="s">
        <v>25</v>
      </c>
      <c r="C34" s="20" t="s">
        <v>26</v>
      </c>
      <c r="D34" s="21">
        <v>0.44</v>
      </c>
      <c r="E34" s="21">
        <v>0.14000000000000001</v>
      </c>
      <c r="F34" s="22"/>
      <c r="G34" s="22"/>
      <c r="H34" s="21">
        <v>0.57999999999999996</v>
      </c>
    </row>
    <row r="35" spans="1:8">
      <c r="A35" s="23"/>
      <c r="B35" s="24"/>
      <c r="C35" s="20" t="s">
        <v>27</v>
      </c>
      <c r="D35" s="21">
        <v>0.44</v>
      </c>
      <c r="E35" s="21">
        <v>0.14000000000000001</v>
      </c>
      <c r="F35" s="22"/>
      <c r="G35" s="22"/>
      <c r="H35" s="21">
        <v>0.57999999999999996</v>
      </c>
    </row>
    <row r="36" spans="1:8">
      <c r="A36" s="23"/>
      <c r="B36" s="24"/>
      <c r="C36" s="20" t="s">
        <v>28</v>
      </c>
      <c r="D36" s="21">
        <v>176.91</v>
      </c>
      <c r="E36" s="21">
        <v>55.64</v>
      </c>
      <c r="F36" s="21">
        <v>0.87</v>
      </c>
      <c r="G36" s="22"/>
      <c r="H36" s="21">
        <v>233.42</v>
      </c>
    </row>
    <row r="37" spans="1:8">
      <c r="A37" s="44" t="s">
        <v>29</v>
      </c>
      <c r="B37" s="45"/>
      <c r="C37" s="46"/>
      <c r="D37" s="46"/>
      <c r="E37" s="46"/>
      <c r="F37" s="46"/>
      <c r="G37" s="46"/>
      <c r="H37" s="46"/>
    </row>
    <row r="38" spans="1:8" ht="25.5">
      <c r="A38" s="18">
        <v>3</v>
      </c>
      <c r="B38" s="19" t="s">
        <v>30</v>
      </c>
      <c r="C38" s="20" t="s">
        <v>31</v>
      </c>
      <c r="D38" s="21">
        <v>0.96</v>
      </c>
      <c r="E38" s="21">
        <v>0.3</v>
      </c>
      <c r="F38" s="22"/>
      <c r="G38" s="22"/>
      <c r="H38" s="21">
        <v>1.26</v>
      </c>
    </row>
    <row r="39" spans="1:8" ht="25.5">
      <c r="A39" s="18">
        <v>4</v>
      </c>
      <c r="B39" s="19" t="s">
        <v>32</v>
      </c>
      <c r="C39" s="20" t="s">
        <v>33</v>
      </c>
      <c r="D39" s="22"/>
      <c r="E39" s="22"/>
      <c r="F39" s="22"/>
      <c r="G39" s="21">
        <v>2.33</v>
      </c>
      <c r="H39" s="21">
        <v>2.33</v>
      </c>
    </row>
    <row r="40" spans="1:8">
      <c r="A40" s="23"/>
      <c r="B40" s="24"/>
      <c r="C40" s="20" t="s">
        <v>34</v>
      </c>
      <c r="D40" s="21">
        <v>0.96</v>
      </c>
      <c r="E40" s="21">
        <v>0.3</v>
      </c>
      <c r="F40" s="22"/>
      <c r="G40" s="21">
        <v>2.33</v>
      </c>
      <c r="H40" s="21">
        <v>3.59</v>
      </c>
    </row>
    <row r="41" spans="1:8">
      <c r="A41" s="23"/>
      <c r="B41" s="24"/>
      <c r="C41" s="20" t="s">
        <v>35</v>
      </c>
      <c r="D41" s="21">
        <v>177.87</v>
      </c>
      <c r="E41" s="21">
        <v>55.94</v>
      </c>
      <c r="F41" s="21">
        <v>0.87</v>
      </c>
      <c r="G41" s="21">
        <v>2.33</v>
      </c>
      <c r="H41" s="21">
        <v>237.01</v>
      </c>
    </row>
    <row r="42" spans="1:8">
      <c r="A42" s="44" t="s">
        <v>36</v>
      </c>
      <c r="B42" s="45"/>
      <c r="C42" s="46"/>
      <c r="D42" s="46"/>
      <c r="E42" s="46"/>
      <c r="F42" s="46"/>
      <c r="G42" s="46"/>
      <c r="H42" s="46"/>
    </row>
    <row r="43" spans="1:8" ht="25.5">
      <c r="A43" s="18">
        <v>5</v>
      </c>
      <c r="B43" s="19" t="s">
        <v>37</v>
      </c>
      <c r="C43" s="20" t="s">
        <v>38</v>
      </c>
      <c r="D43" s="22"/>
      <c r="E43" s="22"/>
      <c r="F43" s="22"/>
      <c r="G43" s="21">
        <v>5.94</v>
      </c>
      <c r="H43" s="21">
        <v>5.94</v>
      </c>
    </row>
    <row r="44" spans="1:8">
      <c r="A44" s="23"/>
      <c r="B44" s="24"/>
      <c r="C44" s="20" t="s">
        <v>39</v>
      </c>
      <c r="D44" s="22"/>
      <c r="E44" s="22"/>
      <c r="F44" s="22"/>
      <c r="G44" s="21">
        <v>5.94</v>
      </c>
      <c r="H44" s="21">
        <v>5.94</v>
      </c>
    </row>
    <row r="45" spans="1:8">
      <c r="A45" s="23"/>
      <c r="B45" s="24"/>
      <c r="C45" s="20" t="s">
        <v>40</v>
      </c>
      <c r="D45" s="21">
        <v>177.87</v>
      </c>
      <c r="E45" s="21">
        <v>55.94</v>
      </c>
      <c r="F45" s="21">
        <v>0.87</v>
      </c>
      <c r="G45" s="21">
        <v>8.27</v>
      </c>
      <c r="H45" s="21">
        <v>242.95</v>
      </c>
    </row>
    <row r="46" spans="1:8">
      <c r="A46" s="44" t="s">
        <v>41</v>
      </c>
      <c r="B46" s="45"/>
      <c r="C46" s="46"/>
      <c r="D46" s="46"/>
      <c r="E46" s="46"/>
      <c r="F46" s="46"/>
      <c r="G46" s="46"/>
      <c r="H46" s="46"/>
    </row>
    <row r="47" spans="1:8">
      <c r="A47" s="18">
        <v>6</v>
      </c>
      <c r="B47" s="19" t="s">
        <v>42</v>
      </c>
      <c r="C47" s="20" t="s">
        <v>43</v>
      </c>
      <c r="D47" s="22"/>
      <c r="E47" s="22"/>
      <c r="F47" s="22"/>
      <c r="G47" s="21">
        <v>30.21</v>
      </c>
      <c r="H47" s="21">
        <v>30.21</v>
      </c>
    </row>
    <row r="48" spans="1:8">
      <c r="A48" s="18">
        <v>7</v>
      </c>
      <c r="B48" s="19" t="s">
        <v>42</v>
      </c>
      <c r="C48" s="20" t="s">
        <v>44</v>
      </c>
      <c r="D48" s="22"/>
      <c r="E48" s="22"/>
      <c r="F48" s="22"/>
      <c r="G48" s="21">
        <v>4.68</v>
      </c>
      <c r="H48" s="21">
        <v>4.68</v>
      </c>
    </row>
    <row r="49" spans="1:8">
      <c r="A49" s="23"/>
      <c r="B49" s="24"/>
      <c r="C49" s="20" t="s">
        <v>45</v>
      </c>
      <c r="D49" s="22"/>
      <c r="E49" s="22"/>
      <c r="F49" s="22"/>
      <c r="G49" s="21">
        <v>34.89</v>
      </c>
      <c r="H49" s="21">
        <v>34.89</v>
      </c>
    </row>
    <row r="50" spans="1:8">
      <c r="A50" s="23"/>
      <c r="B50" s="24"/>
      <c r="C50" s="20" t="s">
        <v>46</v>
      </c>
      <c r="D50" s="21">
        <v>177.87</v>
      </c>
      <c r="E50" s="21">
        <v>55.94</v>
      </c>
      <c r="F50" s="21">
        <v>0.87</v>
      </c>
      <c r="G50" s="21">
        <v>43.16</v>
      </c>
      <c r="H50" s="21">
        <v>277.83999999999997</v>
      </c>
    </row>
    <row r="51" spans="1:8">
      <c r="A51" s="44" t="s">
        <v>47</v>
      </c>
      <c r="B51" s="45"/>
      <c r="C51" s="46"/>
      <c r="D51" s="46"/>
      <c r="E51" s="46"/>
      <c r="F51" s="46"/>
      <c r="G51" s="46"/>
      <c r="H51" s="46"/>
    </row>
    <row r="52" spans="1:8" ht="25.5">
      <c r="A52" s="18">
        <v>8</v>
      </c>
      <c r="B52" s="19" t="s">
        <v>48</v>
      </c>
      <c r="C52" s="20" t="s">
        <v>49</v>
      </c>
      <c r="D52" s="21">
        <v>3.56</v>
      </c>
      <c r="E52" s="21">
        <v>1.1200000000000001</v>
      </c>
      <c r="F52" s="21">
        <v>0.02</v>
      </c>
      <c r="G52" s="21">
        <v>0.86</v>
      </c>
      <c r="H52" s="21">
        <v>5.56</v>
      </c>
    </row>
    <row r="53" spans="1:8">
      <c r="A53" s="23"/>
      <c r="B53" s="24"/>
      <c r="C53" s="20" t="s">
        <v>50</v>
      </c>
      <c r="D53" s="21">
        <v>3.56</v>
      </c>
      <c r="E53" s="21">
        <v>1.1200000000000001</v>
      </c>
      <c r="F53" s="21">
        <v>0.02</v>
      </c>
      <c r="G53" s="21">
        <v>0.86</v>
      </c>
      <c r="H53" s="21">
        <v>5.56</v>
      </c>
    </row>
    <row r="54" spans="1:8">
      <c r="A54" s="23"/>
      <c r="B54" s="24"/>
      <c r="C54" s="20" t="s">
        <v>51</v>
      </c>
      <c r="D54" s="21">
        <v>181.43</v>
      </c>
      <c r="E54" s="21">
        <v>57.06</v>
      </c>
      <c r="F54" s="21">
        <v>0.89</v>
      </c>
      <c r="G54" s="21">
        <v>44.02</v>
      </c>
      <c r="H54" s="21">
        <v>283.39999999999998</v>
      </c>
    </row>
    <row r="55" spans="1:8">
      <c r="A55" s="31">
        <v>9</v>
      </c>
      <c r="B55" s="25"/>
      <c r="C55" s="35" t="s">
        <v>56</v>
      </c>
      <c r="D55" s="36"/>
      <c r="E55" s="37"/>
      <c r="F55" s="37"/>
      <c r="G55" s="37"/>
      <c r="H55" s="43">
        <f>H35*15%</f>
        <v>8.6999999999999994E-2</v>
      </c>
    </row>
    <row r="56" spans="1:8">
      <c r="A56" s="30"/>
      <c r="B56" s="29"/>
      <c r="C56" s="38" t="s">
        <v>57</v>
      </c>
      <c r="D56" s="39"/>
      <c r="E56" s="40"/>
      <c r="F56" s="40"/>
      <c r="G56" s="40"/>
      <c r="H56" s="41"/>
    </row>
    <row r="57" spans="1:8">
      <c r="A57" s="33"/>
      <c r="B57" s="27"/>
      <c r="C57" s="28"/>
      <c r="D57" s="34"/>
      <c r="E57" s="34"/>
      <c r="F57" s="34"/>
      <c r="G57" s="42"/>
      <c r="H57" s="26"/>
    </row>
    <row r="58" spans="1:8">
      <c r="A58" s="33"/>
      <c r="B58" s="49" t="s">
        <v>58</v>
      </c>
      <c r="C58" s="49"/>
      <c r="D58" s="49"/>
      <c r="E58" s="49"/>
      <c r="F58" s="49"/>
      <c r="G58" s="49"/>
      <c r="H58" s="49"/>
    </row>
    <row r="59" spans="1:8">
      <c r="A59" s="33"/>
      <c r="B59" s="27"/>
      <c r="C59" s="28"/>
      <c r="D59" s="28"/>
      <c r="E59" s="28"/>
      <c r="F59" s="28"/>
      <c r="G59" s="28"/>
      <c r="H59" s="32"/>
    </row>
    <row r="60" spans="1:8">
      <c r="A60" s="33"/>
      <c r="B60" s="49" t="s">
        <v>59</v>
      </c>
      <c r="C60" s="49"/>
      <c r="D60" s="49"/>
      <c r="E60" s="49"/>
      <c r="F60" s="49"/>
      <c r="G60" s="49"/>
      <c r="H60" s="49"/>
    </row>
    <row r="61" spans="1:8">
      <c r="A61" s="33"/>
      <c r="B61" s="49"/>
      <c r="C61" s="49"/>
      <c r="D61" s="49"/>
      <c r="E61" s="49"/>
      <c r="F61" s="49"/>
      <c r="G61" s="49"/>
      <c r="H61" s="49"/>
    </row>
    <row r="62" spans="1:8">
      <c r="A62" s="33"/>
      <c r="B62" s="49" t="s">
        <v>60</v>
      </c>
      <c r="C62" s="49"/>
      <c r="D62" s="49"/>
      <c r="E62" s="49"/>
      <c r="F62" s="49"/>
      <c r="G62" s="49"/>
      <c r="H62" s="49"/>
    </row>
  </sheetData>
  <mergeCells count="21">
    <mergeCell ref="D22:D24"/>
    <mergeCell ref="D21:G21"/>
    <mergeCell ref="E22:E24"/>
    <mergeCell ref="F22:F24"/>
    <mergeCell ref="G22:G24"/>
    <mergeCell ref="A51:H51"/>
    <mergeCell ref="B15:G15"/>
    <mergeCell ref="B62:H62"/>
    <mergeCell ref="B60:H60"/>
    <mergeCell ref="B61:H61"/>
    <mergeCell ref="B58:H58"/>
    <mergeCell ref="A26:H26"/>
    <mergeCell ref="A30:H30"/>
    <mergeCell ref="A33:H33"/>
    <mergeCell ref="A37:H37"/>
    <mergeCell ref="A42:H42"/>
    <mergeCell ref="A46:H46"/>
    <mergeCell ref="H21:H24"/>
    <mergeCell ref="A21:A24"/>
    <mergeCell ref="B21:B24"/>
    <mergeCell ref="C21:C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№18</cp:lastModifiedBy>
  <cp:lastPrinted>2003-04-03T11:03:54Z</cp:lastPrinted>
  <dcterms:created xsi:type="dcterms:W3CDTF">2002-03-25T05:35:56Z</dcterms:created>
  <dcterms:modified xsi:type="dcterms:W3CDTF">2012-04-23T08:14:46Z</dcterms:modified>
</cp:coreProperties>
</file>